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xr:revisionPtr revIDLastSave="0" documentId="13_ncr:1_{C8CEDD08-4935-47CB-8132-CC8BA2BA5059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<sst xmlns="http://schemas.openxmlformats.org/spreadsheetml/2006/main" count="47" uniqueCount="47">
  <si>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</si>
  <si>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</si>
  <si>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</si>
  <si>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</si>
  <si>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</si>
  <si>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</si>
  <si>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</si>
  <si>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</si>
  <si>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</si>
  <si>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</si>
  <si>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</si>
  <si>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</si>
  <si>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</si>
  <si>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</si>
  <si>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</si>
  <si>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</si>
  <si>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</si>
  <si>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</si>
  <si>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</si>
  <si>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</si>
  <si>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</si>
  <si>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</si>
  <si>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</si>
  <si>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</si>
  <si>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</si>
  <si>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</si>
  <si>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</si>
  <si>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</si>
  <si>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</si>
  <si>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</si>
  <si>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</si>
  <si>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</si>
  <si>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</si>
  <si>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</si>
  <si>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</si>
  <si>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</si>
  <si>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</si>
  <si>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</si>
  <si>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</si>
  <si>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</si>
  <si>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</si>
  <si>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</si>
  <si>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</si>
  <si>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</si>
  <si>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</si>
  <si>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SAN FRANCISCO DEL ORO</t>
  </si>
  <si>
    <t>Del 01 enero al 31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</si>
</sst>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6" fillId="0" borderId="9" xfId="0" applyNumberFormat="1" applyFont="1" applyBorder="1" applyAlignment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topLeftCell="A46" zoomScale="91" zoomScaleNormal="91" workbookViewId="0">
      <selection activeCell="K49" sqref="K4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7" t="s">
        <v>45</v>
      </c>
      <c r="C2" s="28"/>
      <c r="D2" s="28"/>
      <c r="E2" s="28"/>
      <c r="F2" s="28"/>
      <c r="G2" s="28"/>
      <c r="H2" s="29"/>
      <c r="I2" s="25" t="s">
        <v>0</v>
      </c>
      <c r="J2" s="26"/>
      <c r="K2" s="24"/>
    </row>
    <row r="3" spans="2:11" x14ac:dyDescent="0.25">
      <c r="B3" s="37" t="s">
        <v>1</v>
      </c>
      <c r="C3" s="38"/>
      <c r="D3" s="38"/>
      <c r="E3" s="38"/>
      <c r="F3" s="38"/>
      <c r="G3" s="38"/>
      <c r="H3" s="39"/>
    </row>
    <row r="4" spans="2:11" x14ac:dyDescent="0.25">
      <c r="B4" s="37" t="s">
        <v>2</v>
      </c>
      <c r="C4" s="38"/>
      <c r="D4" s="38"/>
      <c r="E4" s="38"/>
      <c r="F4" s="38"/>
      <c r="G4" s="38"/>
      <c r="H4" s="39"/>
    </row>
    <row r="5" spans="2:11" ht="15.75" thickBot="1" x14ac:dyDescent="0.3">
      <c r="B5" s="34" t="s">
        <v>46</v>
      </c>
      <c r="C5" s="35"/>
      <c r="D5" s="35"/>
      <c r="E5" s="35"/>
      <c r="F5" s="35"/>
      <c r="G5" s="35"/>
      <c r="H5" s="36"/>
    </row>
    <row r="6" spans="2:11" ht="15.75" thickBot="1" x14ac:dyDescent="0.3">
      <c r="B6" s="40" t="s">
        <v>3</v>
      </c>
      <c r="C6" s="30" t="s">
        <v>4</v>
      </c>
      <c r="D6" s="30"/>
      <c r="E6" s="30"/>
      <c r="F6" s="30"/>
      <c r="G6" s="31"/>
      <c r="H6" s="32" t="s">
        <v>5</v>
      </c>
    </row>
    <row r="7" spans="2:11" ht="24.75" thickBot="1" x14ac:dyDescent="0.3">
      <c r="B7" s="41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3"/>
    </row>
    <row r="8" spans="2:11" ht="16.5" customHeight="1" thickBot="1" x14ac:dyDescent="0.3">
      <c r="B8" s="42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4562831</v>
      </c>
      <c r="D20" s="8">
        <f>SUM(D21:D27)</f>
        <v>0</v>
      </c>
      <c r="E20" s="8">
        <f t="shared" ref="E20:E27" si="2">C20+D20</f>
        <v>4562831</v>
      </c>
      <c r="F20" s="8">
        <f>SUM(F21:F27)</f>
        <v>4915770</v>
      </c>
      <c r="G20" s="8">
        <f>SUM(G21:G27)</f>
        <v>4124831</v>
      </c>
      <c r="H20" s="8">
        <f t="shared" ref="H20:H27" si="3">E20-F20</f>
        <v>-352939</v>
      </c>
    </row>
    <row r="21" spans="2:8" x14ac:dyDescent="0.25">
      <c r="B21" s="12" t="s">
        <v>23</v>
      </c>
      <c r="C21" s="15">
        <v>0</v>
      </c>
      <c r="D21" s="15">
        <v>0</v>
      </c>
      <c r="E21" s="17">
        <f t="shared" si="2"/>
        <v>0</v>
      </c>
      <c r="F21" s="15">
        <v>0</v>
      </c>
      <c r="G21" s="15">
        <v>0</v>
      </c>
      <c r="H21" s="17">
        <f t="shared" si="3"/>
        <v>0</v>
      </c>
    </row>
    <row r="22" spans="2:8" x14ac:dyDescent="0.25">
      <c r="B22" s="12" t="s">
        <v>24</v>
      </c>
      <c r="C22" s="15">
        <v>4562831</v>
      </c>
      <c r="D22" s="15">
        <v>0</v>
      </c>
      <c r="E22" s="17">
        <f t="shared" si="2"/>
        <v>4562831</v>
      </c>
      <c r="F22" s="15">
        <v>4915770</v>
      </c>
      <c r="G22" s="15">
        <v>4124831</v>
      </c>
      <c r="H22" s="17">
        <f t="shared" si="3"/>
        <v>-352939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0</v>
      </c>
      <c r="D40" s="8">
        <f>SUM(D41:D44)</f>
        <v>0</v>
      </c>
      <c r="E40" s="8">
        <f>C40+D40</f>
        <v>0</v>
      </c>
      <c r="F40" s="8">
        <f>SUM(F41:F44)</f>
        <v>0</v>
      </c>
      <c r="G40" s="8">
        <f>SUM(G41:G44)</f>
        <v>0</v>
      </c>
      <c r="H40" s="8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7">
        <f>C44+D44</f>
        <v>0</v>
      </c>
      <c r="F44" s="15">
        <v>0</v>
      </c>
      <c r="G44" s="15">
        <v>0</v>
      </c>
      <c r="H44" s="17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4562831</v>
      </c>
      <c r="D46" s="9">
        <f>SUM(D40,D29,D20,D10)</f>
        <v>0</v>
      </c>
      <c r="E46" s="9">
        <f>C46+D46</f>
        <v>4562831</v>
      </c>
      <c r="F46" s="9">
        <f>SUM(F40,F29,F10,F20)</f>
        <v>4915770</v>
      </c>
      <c r="G46" s="9">
        <f>SUM(G40,G29,G20,G10)</f>
        <v>4124831</v>
      </c>
      <c r="H46" s="9">
        <f>E46-F46</f>
        <v>-352939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s="23" customFormat="1" x14ac:dyDescent="0.25"/>
    <row r="49" s="23" customFormat="1" x14ac:dyDescent="0.25"/>
    <row r="50" s="23" customFormat="1" x14ac:dyDescent="0.25"/>
    <row r="51" s="23" customFormat="1" x14ac:dyDescent="0.25"/>
    <row r="52" s="23" customFormat="1" x14ac:dyDescent="0.25"/>
    <row r="53" s="23" customFormat="1" ht="18" customHeight="1" x14ac:dyDescent="0.25"/>
    <row r="54" s="23" customFormat="1" x14ac:dyDescent="0.25"/>
    <row r="55" s="23" customFormat="1" ht="15" customHeight="1" x14ac:dyDescent="0.25"/>
    <row r="56" s="23" customFormat="1" ht="15" customHeight="1" x14ac:dyDescent="0.25"/>
    <row r="57" s="23" customFormat="1" x14ac:dyDescent="0.25"/>
    <row r="58" s="23" customFormat="1" x14ac:dyDescent="0.25"/>
    <row r="59" s="23" customFormat="1" x14ac:dyDescent="0.25"/>
    <row r="60" s="23" customFormat="1" x14ac:dyDescent="0.25"/>
    <row r="61" s="23" customFormat="1" x14ac:dyDescent="0.25"/>
    <row r="62" s="23" customFormat="1" x14ac:dyDescent="0.25"/>
    <row r="63" s="23" customFormat="1" x14ac:dyDescent="0.25"/>
    <row r="64" s="23" customFormat="1" ht="15" customHeight="1" x14ac:dyDescent="0.25"/>
    <row r="65" s="23" customFormat="1" ht="15" customHeigh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scale="9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2023-02-05T00:34:14Z</cp:lastPrinted>
  <dcterms:created xsi:type="dcterms:W3CDTF">2019-12-05T18:14:36Z</dcterms:created>
  <dcterms:modified xsi:type="dcterms:W3CDTF">2023-02-05T00:34:23Z</dcterms:modified>
</cp:coreProperties>
</file>